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240" activeTab="0"/>
  </bookViews>
  <sheets>
    <sheet name="UITSLAG PAN 314" sheetId="1" r:id="rId1"/>
  </sheets>
  <definedNames>
    <definedName name="_xlnm.Print_Area" localSheetId="0">'UITSLAG PAN 314'!$A$1:$M$21</definedName>
  </definedNames>
  <calcPr fullCalcOnLoad="1"/>
</workbook>
</file>

<file path=xl/sharedStrings.xml><?xml version="1.0" encoding="utf-8"?>
<sst xmlns="http://schemas.openxmlformats.org/spreadsheetml/2006/main" count="115" uniqueCount="104">
  <si>
    <t>Voornaam</t>
  </si>
  <si>
    <t>Achternaam</t>
  </si>
  <si>
    <t>Peters</t>
  </si>
  <si>
    <t>Jan</t>
  </si>
  <si>
    <t>Toon</t>
  </si>
  <si>
    <t>Roland</t>
  </si>
  <si>
    <t>Cornelissen</t>
  </si>
  <si>
    <t>Rolf</t>
  </si>
  <si>
    <t>Visser</t>
  </si>
  <si>
    <t>Fred</t>
  </si>
  <si>
    <t>Harm</t>
  </si>
  <si>
    <t>Roording</t>
  </si>
  <si>
    <t>Bennie</t>
  </si>
  <si>
    <t>Peter</t>
  </si>
  <si>
    <t>Derksen</t>
  </si>
  <si>
    <t>Bert</t>
  </si>
  <si>
    <t>Vorsselen van</t>
  </si>
  <si>
    <t>Rensen</t>
  </si>
  <si>
    <t>John</t>
  </si>
  <si>
    <t>Bisseling</t>
  </si>
  <si>
    <t>Andre</t>
  </si>
  <si>
    <t>Sanders</t>
  </si>
  <si>
    <t>Marcel</t>
  </si>
  <si>
    <t>Dennis</t>
  </si>
  <si>
    <t>Muller</t>
  </si>
  <si>
    <t>Willemsen</t>
  </si>
  <si>
    <t>Feijen</t>
  </si>
  <si>
    <t>Bakker</t>
  </si>
  <si>
    <t>Menno</t>
  </si>
  <si>
    <t>Albouts</t>
  </si>
  <si>
    <t>Hekkers</t>
  </si>
  <si>
    <t>Nr.</t>
  </si>
  <si>
    <t>Hueskes</t>
  </si>
  <si>
    <t>Haas de</t>
  </si>
  <si>
    <t>Ronald</t>
  </si>
  <si>
    <t>Otten</t>
  </si>
  <si>
    <t>Theo</t>
  </si>
  <si>
    <t>Roy</t>
  </si>
  <si>
    <t>Moerkerk van</t>
  </si>
  <si>
    <t>Peters (HUISSEN)</t>
  </si>
  <si>
    <t>Wassink</t>
  </si>
  <si>
    <t>Gaalen van</t>
  </si>
  <si>
    <t>Gert</t>
  </si>
  <si>
    <t>Harrie</t>
  </si>
  <si>
    <t>Groot Jebbink</t>
  </si>
  <si>
    <t>Rob</t>
  </si>
  <si>
    <t>Golstein</t>
  </si>
  <si>
    <t>Werven van</t>
  </si>
  <si>
    <t>Eddie</t>
  </si>
  <si>
    <t>Michels</t>
  </si>
  <si>
    <t>Ton</t>
  </si>
  <si>
    <t>Bouwmeister</t>
  </si>
  <si>
    <t>Wedstra</t>
  </si>
  <si>
    <t>Henri</t>
  </si>
  <si>
    <t>Bresser</t>
  </si>
  <si>
    <t>Ben</t>
  </si>
  <si>
    <t>Koetsier</t>
  </si>
  <si>
    <t>Engelen</t>
  </si>
  <si>
    <t>Tonnie</t>
  </si>
  <si>
    <t>Karel</t>
  </si>
  <si>
    <t>Chris</t>
  </si>
  <si>
    <t>Ger</t>
  </si>
  <si>
    <t>Niels</t>
  </si>
  <si>
    <t>Gronouwe</t>
  </si>
  <si>
    <t>Rewinkel</t>
  </si>
  <si>
    <t>Gewicht</t>
  </si>
  <si>
    <t>Stek</t>
  </si>
  <si>
    <t>Krib 12 Boven</t>
  </si>
  <si>
    <t>Krib 1 Boven</t>
  </si>
  <si>
    <t>Krib 2 Onder</t>
  </si>
  <si>
    <t>Krib 14 Boven</t>
  </si>
  <si>
    <t>Oven A Boven</t>
  </si>
  <si>
    <t>Eiland Onder</t>
  </si>
  <si>
    <t>Oven A Onder</t>
  </si>
  <si>
    <t>Krib 1 Onder</t>
  </si>
  <si>
    <t>Krib 9 Onder</t>
  </si>
  <si>
    <t>Krib 20 A Boven</t>
  </si>
  <si>
    <t>Oven B Boven</t>
  </si>
  <si>
    <t>Krib 14 Onder</t>
  </si>
  <si>
    <t>Martens Boven</t>
  </si>
  <si>
    <t>Krib 9 Boven</t>
  </si>
  <si>
    <t>Krib 2 Boven</t>
  </si>
  <si>
    <t>Krib 11 Boven</t>
  </si>
  <si>
    <t>Krib 13 Boven</t>
  </si>
  <si>
    <t>Krib 11 Onder</t>
  </si>
  <si>
    <t>Krib 19 Onder</t>
  </si>
  <si>
    <t>Oven B Onder</t>
  </si>
  <si>
    <t>Eiland Boven</t>
  </si>
  <si>
    <t>Krib 10 Boven</t>
  </si>
  <si>
    <t>Krib 18 Onder</t>
  </si>
  <si>
    <t>Krib 20 Boven</t>
  </si>
  <si>
    <t>Krib 13 Onder</t>
  </si>
  <si>
    <t>Krib 20 Onder</t>
  </si>
  <si>
    <t>Krib 20 A Onder</t>
  </si>
  <si>
    <t>Ziek</t>
  </si>
  <si>
    <t>Krib 19 Boven</t>
  </si>
  <si>
    <t>Krib 10 Onder</t>
  </si>
  <si>
    <t>Krib 12 Onder</t>
  </si>
  <si>
    <t>Krib 18 Boven</t>
  </si>
  <si>
    <t>Oven C Onder</t>
  </si>
  <si>
    <t>Over C Boven</t>
  </si>
  <si>
    <t>Subtoaal:</t>
  </si>
  <si>
    <t>Subtotaal:</t>
  </si>
  <si>
    <t>Totaal: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</si>
</sst>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[$-413]dddd\ d\ mmmm\ yyyy"/>
    <numFmt numFmtId="185" formatCode="dd/mm/yy;@"/>
    <numFmt numFmtId="186" formatCode="&quot;€&quot;\ #,##0.00"/>
    <numFmt numFmtId="187" formatCode="#,##0.00_-"/>
    <numFmt numFmtId="188" formatCode="&quot;€&quot;\ #,##0.00_-"/>
    <numFmt numFmtId="189" formatCode="&quot;Waar&quot;;&quot;Waar&quot;;&quot;Onwaar&quot;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42</xdr:row>
      <xdr:rowOff>0</xdr:rowOff>
    </xdr:from>
    <xdr:to>
      <xdr:col>7</xdr:col>
      <xdr:colOff>190500</xdr:colOff>
      <xdr:row>42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3201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2"/>
  <sheetViews>
    <sheetView tabSelected="1" view="pageBreakPreview" zoomScale="75" zoomScaleSheetLayoutView="75" zoomScalePageLayoutView="0" workbookViewId="0" topLeftCell="A7">
      <selection activeCell="D20" sqref="D20"/>
    </sheetView>
  </sheetViews>
  <sheetFormatPr defaultColWidth="9.140625" defaultRowHeight="24.75" customHeight="1"/>
  <cols>
    <col min="1" max="1" width="9.140625" style="6" customWidth="1"/>
    <col min="2" max="2" width="5.57421875" style="7" customWidth="1"/>
    <col min="3" max="4" width="13.140625" style="6" customWidth="1"/>
    <col min="5" max="5" width="13.140625" style="17" customWidth="1"/>
    <col min="6" max="6" width="13.140625" style="6" customWidth="1"/>
    <col min="7" max="7" width="14.421875" style="6" customWidth="1"/>
    <col min="8" max="8" width="5.57421875" style="7" customWidth="1"/>
    <col min="9" max="12" width="13.140625" style="6" customWidth="1"/>
    <col min="13" max="16384" width="9.140625" style="6" customWidth="1"/>
  </cols>
  <sheetData>
    <row r="2" spans="2:12" s="5" customFormat="1" ht="24.75" customHeight="1">
      <c r="B2" s="10" t="s">
        <v>31</v>
      </c>
      <c r="C2" s="4" t="s">
        <v>0</v>
      </c>
      <c r="D2" s="4" t="s">
        <v>1</v>
      </c>
      <c r="E2" s="12" t="s">
        <v>66</v>
      </c>
      <c r="F2" s="9" t="s">
        <v>65</v>
      </c>
      <c r="G2" s="13"/>
      <c r="H2" s="2" t="s">
        <v>31</v>
      </c>
      <c r="I2" s="9" t="s">
        <v>0</v>
      </c>
      <c r="J2" s="9" t="s">
        <v>1</v>
      </c>
      <c r="K2" s="9" t="s">
        <v>66</v>
      </c>
      <c r="L2" s="9" t="s">
        <v>65</v>
      </c>
    </row>
    <row r="3" spans="2:12" s="5" customFormat="1" ht="24.75" customHeight="1">
      <c r="B3" s="3">
        <v>1</v>
      </c>
      <c r="C3" s="9" t="s">
        <v>55</v>
      </c>
      <c r="D3" s="9" t="s">
        <v>56</v>
      </c>
      <c r="E3" s="12" t="s">
        <v>68</v>
      </c>
      <c r="F3" s="4">
        <v>10140</v>
      </c>
      <c r="G3" s="14"/>
      <c r="H3" s="3">
        <v>1</v>
      </c>
      <c r="I3" s="1" t="s">
        <v>10</v>
      </c>
      <c r="J3" s="1" t="s">
        <v>11</v>
      </c>
      <c r="K3" s="9" t="s">
        <v>69</v>
      </c>
      <c r="L3" s="4">
        <v>17500</v>
      </c>
    </row>
    <row r="4" spans="2:12" s="5" customFormat="1" ht="24.75" customHeight="1">
      <c r="B4" s="3">
        <v>2</v>
      </c>
      <c r="C4" s="9" t="s">
        <v>13</v>
      </c>
      <c r="D4" s="9" t="s">
        <v>41</v>
      </c>
      <c r="E4" s="12" t="s">
        <v>70</v>
      </c>
      <c r="F4" s="4">
        <v>8700</v>
      </c>
      <c r="G4" s="14"/>
      <c r="H4" s="3">
        <v>2</v>
      </c>
      <c r="I4" s="9" t="s">
        <v>15</v>
      </c>
      <c r="J4" s="9" t="s">
        <v>16</v>
      </c>
      <c r="K4" s="9" t="s">
        <v>97</v>
      </c>
      <c r="L4" s="4">
        <v>13100</v>
      </c>
    </row>
    <row r="5" spans="2:12" s="5" customFormat="1" ht="24.75" customHeight="1">
      <c r="B5" s="3">
        <v>3</v>
      </c>
      <c r="C5" s="9" t="s">
        <v>43</v>
      </c>
      <c r="D5" s="9" t="s">
        <v>26</v>
      </c>
      <c r="E5" s="12" t="s">
        <v>77</v>
      </c>
      <c r="F5" s="4">
        <v>6780</v>
      </c>
      <c r="G5" s="14"/>
      <c r="H5" s="3">
        <v>3</v>
      </c>
      <c r="I5" s="1" t="s">
        <v>18</v>
      </c>
      <c r="J5" s="1" t="s">
        <v>19</v>
      </c>
      <c r="K5" s="9" t="s">
        <v>92</v>
      </c>
      <c r="L5" s="4">
        <v>10170</v>
      </c>
    </row>
    <row r="6" spans="2:17" s="5" customFormat="1" ht="24.75" customHeight="1">
      <c r="B6" s="3">
        <v>4</v>
      </c>
      <c r="C6" s="1" t="s">
        <v>13</v>
      </c>
      <c r="D6" s="1" t="s">
        <v>49</v>
      </c>
      <c r="E6" s="12" t="s">
        <v>83</v>
      </c>
      <c r="F6" s="4">
        <v>5500</v>
      </c>
      <c r="G6" s="14"/>
      <c r="H6" s="3">
        <v>4</v>
      </c>
      <c r="I6" s="9" t="s">
        <v>9</v>
      </c>
      <c r="J6" s="9" t="s">
        <v>30</v>
      </c>
      <c r="K6" s="9" t="s">
        <v>96</v>
      </c>
      <c r="L6" s="4">
        <v>9600</v>
      </c>
      <c r="N6" s="16"/>
      <c r="O6" s="16"/>
      <c r="P6" s="13"/>
      <c r="Q6" s="14"/>
    </row>
    <row r="7" spans="2:12" s="5" customFormat="1" ht="24.75" customHeight="1">
      <c r="B7" s="3">
        <v>5</v>
      </c>
      <c r="C7" s="9" t="s">
        <v>62</v>
      </c>
      <c r="D7" s="1" t="s">
        <v>63</v>
      </c>
      <c r="E7" s="12" t="s">
        <v>88</v>
      </c>
      <c r="F7" s="4">
        <v>5500</v>
      </c>
      <c r="G7" s="14"/>
      <c r="H7" s="3">
        <v>5</v>
      </c>
      <c r="I7" s="1" t="s">
        <v>3</v>
      </c>
      <c r="J7" s="1" t="s">
        <v>39</v>
      </c>
      <c r="K7" s="9" t="s">
        <v>75</v>
      </c>
      <c r="L7" s="4">
        <v>9600</v>
      </c>
    </row>
    <row r="8" spans="2:12" s="5" customFormat="1" ht="24.75" customHeight="1">
      <c r="B8" s="3">
        <v>6</v>
      </c>
      <c r="C8" s="1" t="s">
        <v>34</v>
      </c>
      <c r="D8" s="1" t="s">
        <v>35</v>
      </c>
      <c r="E8" s="12" t="s">
        <v>100</v>
      </c>
      <c r="F8" s="4">
        <v>4780</v>
      </c>
      <c r="G8" s="14"/>
      <c r="H8" s="3">
        <v>6</v>
      </c>
      <c r="I8" s="1" t="s">
        <v>42</v>
      </c>
      <c r="J8" s="1" t="s">
        <v>27</v>
      </c>
      <c r="K8" s="9" t="s">
        <v>84</v>
      </c>
      <c r="L8" s="4">
        <v>9200</v>
      </c>
    </row>
    <row r="9" spans="2:12" s="5" customFormat="1" ht="24.75" customHeight="1">
      <c r="B9" s="3">
        <v>7</v>
      </c>
      <c r="C9" s="1" t="s">
        <v>5</v>
      </c>
      <c r="D9" s="1" t="s">
        <v>6</v>
      </c>
      <c r="E9" s="12" t="s">
        <v>76</v>
      </c>
      <c r="F9" s="4">
        <v>4550</v>
      </c>
      <c r="G9" s="14"/>
      <c r="H9" s="3">
        <v>7</v>
      </c>
      <c r="I9" s="9" t="s">
        <v>23</v>
      </c>
      <c r="J9" s="9" t="s">
        <v>24</v>
      </c>
      <c r="K9" s="9" t="s">
        <v>86</v>
      </c>
      <c r="L9" s="4">
        <v>7430</v>
      </c>
    </row>
    <row r="10" spans="2:12" s="5" customFormat="1" ht="24.75" customHeight="1">
      <c r="B10" s="3">
        <v>8</v>
      </c>
      <c r="C10" s="1" t="s">
        <v>53</v>
      </c>
      <c r="D10" s="1" t="s">
        <v>54</v>
      </c>
      <c r="E10" s="12" t="s">
        <v>79</v>
      </c>
      <c r="F10" s="4">
        <v>3820</v>
      </c>
      <c r="G10" s="14"/>
      <c r="H10" s="3">
        <v>8</v>
      </c>
      <c r="I10" s="9" t="s">
        <v>20</v>
      </c>
      <c r="J10" s="9" t="s">
        <v>21</v>
      </c>
      <c r="K10" s="9" t="s">
        <v>93</v>
      </c>
      <c r="L10" s="4">
        <v>5760</v>
      </c>
    </row>
    <row r="11" spans="2:17" s="5" customFormat="1" ht="24.75" customHeight="1">
      <c r="B11" s="3">
        <v>9</v>
      </c>
      <c r="C11" s="1" t="s">
        <v>60</v>
      </c>
      <c r="D11" s="1" t="s">
        <v>64</v>
      </c>
      <c r="E11" s="12" t="s">
        <v>98</v>
      </c>
      <c r="F11" s="4">
        <v>3650</v>
      </c>
      <c r="G11" s="14"/>
      <c r="H11" s="3">
        <v>9</v>
      </c>
      <c r="I11" s="1" t="s">
        <v>37</v>
      </c>
      <c r="J11" s="1" t="s">
        <v>38</v>
      </c>
      <c r="K11" s="9" t="s">
        <v>99</v>
      </c>
      <c r="L11" s="4">
        <v>4900</v>
      </c>
      <c r="N11" s="16"/>
      <c r="O11" s="16"/>
      <c r="P11" s="13"/>
      <c r="Q11" s="14"/>
    </row>
    <row r="12" spans="2:12" s="5" customFormat="1" ht="24.75" customHeight="1">
      <c r="B12" s="3">
        <v>10</v>
      </c>
      <c r="C12" s="9" t="s">
        <v>28</v>
      </c>
      <c r="D12" s="9" t="s">
        <v>29</v>
      </c>
      <c r="E12" s="12" t="s">
        <v>82</v>
      </c>
      <c r="F12" s="4">
        <v>3600</v>
      </c>
      <c r="G12" s="14"/>
      <c r="H12" s="3">
        <v>10</v>
      </c>
      <c r="I12" s="9" t="s">
        <v>45</v>
      </c>
      <c r="J12" s="9" t="s">
        <v>46</v>
      </c>
      <c r="K12" s="9" t="s">
        <v>74</v>
      </c>
      <c r="L12" s="4">
        <v>4900</v>
      </c>
    </row>
    <row r="13" spans="2:12" s="5" customFormat="1" ht="24.75" customHeight="1">
      <c r="B13" s="3">
        <v>11</v>
      </c>
      <c r="C13" s="9" t="s">
        <v>12</v>
      </c>
      <c r="D13" s="9" t="s">
        <v>32</v>
      </c>
      <c r="E13" s="12" t="s">
        <v>80</v>
      </c>
      <c r="F13" s="4">
        <v>3200</v>
      </c>
      <c r="G13" s="14"/>
      <c r="H13" s="3">
        <v>11</v>
      </c>
      <c r="I13" s="1" t="s">
        <v>50</v>
      </c>
      <c r="J13" s="1" t="s">
        <v>51</v>
      </c>
      <c r="K13" s="9" t="s">
        <v>72</v>
      </c>
      <c r="L13" s="4">
        <v>4590</v>
      </c>
    </row>
    <row r="14" spans="2:12" s="5" customFormat="1" ht="24.75" customHeight="1">
      <c r="B14" s="3">
        <v>12</v>
      </c>
      <c r="C14" s="9" t="s">
        <v>3</v>
      </c>
      <c r="D14" s="9" t="s">
        <v>52</v>
      </c>
      <c r="E14" s="12" t="s">
        <v>71</v>
      </c>
      <c r="F14" s="4">
        <v>3090</v>
      </c>
      <c r="G14" s="13"/>
      <c r="H14" s="3">
        <v>12</v>
      </c>
      <c r="I14" s="9" t="s">
        <v>36</v>
      </c>
      <c r="J14" s="9" t="s">
        <v>57</v>
      </c>
      <c r="K14" s="9" t="s">
        <v>85</v>
      </c>
      <c r="L14" s="4">
        <v>3500</v>
      </c>
    </row>
    <row r="15" spans="2:12" s="5" customFormat="1" ht="24.75" customHeight="1">
      <c r="B15" s="3">
        <v>13</v>
      </c>
      <c r="C15" s="9" t="s">
        <v>48</v>
      </c>
      <c r="D15" s="9" t="s">
        <v>47</v>
      </c>
      <c r="E15" s="12" t="s">
        <v>67</v>
      </c>
      <c r="F15" s="9">
        <v>2900</v>
      </c>
      <c r="G15" s="14"/>
      <c r="H15" s="3">
        <v>13</v>
      </c>
      <c r="I15" s="9" t="s">
        <v>58</v>
      </c>
      <c r="J15" s="9" t="s">
        <v>33</v>
      </c>
      <c r="K15" s="9" t="s">
        <v>89</v>
      </c>
      <c r="L15" s="4">
        <v>2650</v>
      </c>
    </row>
    <row r="16" spans="2:12" s="5" customFormat="1" ht="24.75" customHeight="1">
      <c r="B16" s="3">
        <v>14</v>
      </c>
      <c r="C16" s="9" t="s">
        <v>4</v>
      </c>
      <c r="D16" s="9" t="s">
        <v>40</v>
      </c>
      <c r="E16" s="12" t="s">
        <v>87</v>
      </c>
      <c r="F16" s="4">
        <v>2720</v>
      </c>
      <c r="G16" s="14"/>
      <c r="H16" s="3">
        <v>14</v>
      </c>
      <c r="I16" s="9" t="s">
        <v>3</v>
      </c>
      <c r="J16" s="9" t="s">
        <v>44</v>
      </c>
      <c r="K16" s="9" t="s">
        <v>73</v>
      </c>
      <c r="L16" s="4">
        <v>2530</v>
      </c>
    </row>
    <row r="17" spans="2:12" s="5" customFormat="1" ht="24.75" customHeight="1">
      <c r="B17" s="3">
        <v>15</v>
      </c>
      <c r="C17" s="9" t="s">
        <v>61</v>
      </c>
      <c r="D17" s="9" t="s">
        <v>17</v>
      </c>
      <c r="E17" s="12" t="s">
        <v>81</v>
      </c>
      <c r="F17" s="4">
        <v>0</v>
      </c>
      <c r="G17" s="14"/>
      <c r="H17" s="3">
        <v>15</v>
      </c>
      <c r="I17" s="1" t="s">
        <v>7</v>
      </c>
      <c r="J17" s="1" t="s">
        <v>8</v>
      </c>
      <c r="K17" s="9" t="s">
        <v>78</v>
      </c>
      <c r="L17" s="4">
        <v>0</v>
      </c>
    </row>
    <row r="18" spans="2:12" s="5" customFormat="1" ht="24.75" customHeight="1">
      <c r="B18" s="3">
        <v>16</v>
      </c>
      <c r="C18" s="9" t="s">
        <v>22</v>
      </c>
      <c r="D18" s="9" t="s">
        <v>25</v>
      </c>
      <c r="E18" s="12" t="s">
        <v>90</v>
      </c>
      <c r="F18" s="4">
        <v>0</v>
      </c>
      <c r="G18" s="14"/>
      <c r="H18" s="3">
        <v>16</v>
      </c>
      <c r="I18" s="9" t="s">
        <v>3</v>
      </c>
      <c r="J18" s="9" t="s">
        <v>14</v>
      </c>
      <c r="K18" s="9" t="s">
        <v>91</v>
      </c>
      <c r="L18" s="4">
        <v>0</v>
      </c>
    </row>
    <row r="19" spans="2:12" s="5" customFormat="1" ht="24.75" customHeight="1" thickBot="1">
      <c r="B19" s="3">
        <v>17</v>
      </c>
      <c r="C19" s="9" t="s">
        <v>3</v>
      </c>
      <c r="D19" s="9" t="s">
        <v>6</v>
      </c>
      <c r="E19" s="12" t="s">
        <v>95</v>
      </c>
      <c r="F19" s="15">
        <v>0</v>
      </c>
      <c r="G19" s="14"/>
      <c r="H19" s="3">
        <v>17</v>
      </c>
      <c r="I19" s="9" t="s">
        <v>59</v>
      </c>
      <c r="J19" s="9" t="s">
        <v>2</v>
      </c>
      <c r="K19" s="9" t="s">
        <v>94</v>
      </c>
      <c r="L19" s="15">
        <v>0</v>
      </c>
    </row>
    <row r="20" spans="2:12" s="5" customFormat="1" ht="24.75" customHeight="1">
      <c r="B20" s="19"/>
      <c r="C20" s="16"/>
      <c r="D20" s="16"/>
      <c r="E20" s="20" t="s">
        <v>101</v>
      </c>
      <c r="F20" s="22">
        <f>SUM(F3:F19)</f>
        <v>68930</v>
      </c>
      <c r="G20" s="14"/>
      <c r="H20" s="11"/>
      <c r="K20" s="21" t="s">
        <v>102</v>
      </c>
      <c r="L20" s="22">
        <f>SUM(L3:L19)</f>
        <v>105430</v>
      </c>
    </row>
    <row r="21" spans="2:12" s="5" customFormat="1" ht="24.75" customHeight="1">
      <c r="B21" s="11"/>
      <c r="E21" s="18"/>
      <c r="H21" s="11"/>
      <c r="K21" s="23" t="s">
        <v>103</v>
      </c>
      <c r="L21" s="5">
        <f>SUM(L20+F20)</f>
        <v>174360</v>
      </c>
    </row>
    <row r="22" spans="2:8" s="5" customFormat="1" ht="24.75" customHeight="1">
      <c r="B22" s="11"/>
      <c r="E22" s="18"/>
      <c r="H22" s="11"/>
    </row>
    <row r="23" spans="2:8" s="5" customFormat="1" ht="24.75" customHeight="1">
      <c r="B23" s="11"/>
      <c r="E23" s="18"/>
      <c r="H23" s="11"/>
    </row>
    <row r="24" spans="2:8" s="5" customFormat="1" ht="24.75" customHeight="1">
      <c r="B24" s="11"/>
      <c r="E24" s="18"/>
      <c r="H24" s="11"/>
    </row>
    <row r="25" spans="2:8" s="5" customFormat="1" ht="24.75" customHeight="1">
      <c r="B25" s="11"/>
      <c r="E25" s="18"/>
      <c r="H25" s="11"/>
    </row>
    <row r="26" spans="2:8" s="5" customFormat="1" ht="24.75" customHeight="1">
      <c r="B26" s="11"/>
      <c r="E26" s="18"/>
      <c r="H26" s="11"/>
    </row>
    <row r="27" spans="2:8" s="5" customFormat="1" ht="24.75" customHeight="1">
      <c r="B27" s="11"/>
      <c r="E27" s="18"/>
      <c r="H27" s="11"/>
    </row>
    <row r="28" spans="2:8" s="5" customFormat="1" ht="24.75" customHeight="1">
      <c r="B28" s="11"/>
      <c r="E28" s="18"/>
      <c r="H28" s="11"/>
    </row>
    <row r="29" spans="2:8" s="5" customFormat="1" ht="24.75" customHeight="1">
      <c r="B29" s="11"/>
      <c r="E29" s="18"/>
      <c r="H29" s="11"/>
    </row>
    <row r="30" spans="2:8" s="5" customFormat="1" ht="24.75" customHeight="1">
      <c r="B30" s="11"/>
      <c r="E30" s="18"/>
      <c r="H30" s="11"/>
    </row>
    <row r="31" spans="2:8" s="5" customFormat="1" ht="24.75" customHeight="1">
      <c r="B31" s="11"/>
      <c r="E31" s="18"/>
      <c r="H31" s="11"/>
    </row>
    <row r="32" spans="2:8" s="5" customFormat="1" ht="24.75" customHeight="1">
      <c r="B32" s="11"/>
      <c r="E32" s="18"/>
      <c r="H32" s="11"/>
    </row>
    <row r="33" spans="2:8" s="5" customFormat="1" ht="24.75" customHeight="1">
      <c r="B33" s="11"/>
      <c r="E33" s="18"/>
      <c r="H33" s="11"/>
    </row>
    <row r="34" spans="2:8" s="5" customFormat="1" ht="24.75" customHeight="1">
      <c r="B34" s="11"/>
      <c r="E34" s="18"/>
      <c r="H34" s="11"/>
    </row>
    <row r="35" spans="2:8" s="5" customFormat="1" ht="24.75" customHeight="1">
      <c r="B35" s="11"/>
      <c r="E35" s="18"/>
      <c r="H35" s="11"/>
    </row>
    <row r="36" spans="2:8" s="5" customFormat="1" ht="24.75" customHeight="1">
      <c r="B36" s="11"/>
      <c r="E36" s="18"/>
      <c r="H36" s="11"/>
    </row>
    <row r="37" spans="2:8" s="5" customFormat="1" ht="24.75" customHeight="1">
      <c r="B37" s="11"/>
      <c r="E37" s="18"/>
      <c r="H37" s="11"/>
    </row>
    <row r="38" spans="2:8" s="5" customFormat="1" ht="24.75" customHeight="1">
      <c r="B38" s="11"/>
      <c r="E38" s="18"/>
      <c r="H38" s="11"/>
    </row>
    <row r="39" spans="2:8" s="5" customFormat="1" ht="24.75" customHeight="1">
      <c r="B39" s="11"/>
      <c r="E39" s="18"/>
      <c r="H39" s="11"/>
    </row>
    <row r="40" spans="2:8" s="5" customFormat="1" ht="24.75" customHeight="1">
      <c r="B40" s="11"/>
      <c r="E40" s="18"/>
      <c r="H40" s="11"/>
    </row>
    <row r="41" spans="2:9" s="5" customFormat="1" ht="24.75" customHeight="1">
      <c r="B41" s="11"/>
      <c r="E41" s="18"/>
      <c r="H41" s="11"/>
      <c r="I41" s="8"/>
    </row>
    <row r="42" spans="2:9" s="5" customFormat="1" ht="24.75" customHeight="1">
      <c r="B42" s="11"/>
      <c r="E42" s="18"/>
      <c r="H42" s="11"/>
      <c r="I42" s="8"/>
    </row>
  </sheetData>
  <sheetProtection/>
  <printOptions/>
  <pageMargins left="0.75" right="0.75" top="1" bottom="1" header="0.5" footer="0.5"/>
  <pageSetup fitToHeight="1" fitToWidth="1" horizontalDpi="600" verticalDpi="600" orientation="portrait" paperSize="8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Arjan Thielink</dc:creator>
  <cp:keywords/>
  <dc:description/>
  <cp:lastModifiedBy>Thielking, Arjan (ON)</cp:lastModifiedBy>
  <cp:lastPrinted>2013-09-11T07:23:14Z</cp:lastPrinted>
  <dcterms:created xsi:type="dcterms:W3CDTF">2010-08-04T18:30:28Z</dcterms:created>
  <dcterms:modified xsi:type="dcterms:W3CDTF">2022-10-03T17:07:04Z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UITSLAG PAN 315.xls</vt:lpwstr>
  </property>
</Properties>
</file>